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y\Downloads\"/>
    </mc:Choice>
  </mc:AlternateContent>
  <xr:revisionPtr revIDLastSave="0" documentId="8_{C0458790-3B03-4B75-B8E8-A236130A8647}" xr6:coauthVersionLast="43" xr6:coauthVersionMax="43" xr10:uidLastSave="{00000000-0000-0000-0000-000000000000}"/>
  <bookViews>
    <workbookView xWindow="-120" yWindow="-120" windowWidth="31290" windowHeight="21840" xr2:uid="{00000000-000D-0000-FFFF-FFFF00000000}"/>
  </bookViews>
  <sheets>
    <sheet name="2019-Aug-order-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  <c r="B51" i="1" l="1"/>
  <c r="D51" i="1" l="1"/>
  <c r="D42" i="1" l="1"/>
  <c r="B44" i="1" l="1"/>
  <c r="B20" i="1" l="1"/>
  <c r="D53" i="1" l="1"/>
</calcChain>
</file>

<file path=xl/sharedStrings.xml><?xml version="1.0" encoding="utf-8"?>
<sst xmlns="http://schemas.openxmlformats.org/spreadsheetml/2006/main" count="87" uniqueCount="87">
  <si>
    <t>San Diego CoDA Literature Web Order Form</t>
  </si>
  <si>
    <t>&lt;- Group Number or Group Name</t>
  </si>
  <si>
    <t xml:space="preserve">&lt;- First Name </t>
  </si>
  <si>
    <t xml:space="preserve">&lt;- Phone Number </t>
  </si>
  <si>
    <t>&lt;- Email</t>
  </si>
  <si>
    <t>Pamphlets - $0.40 each</t>
  </si>
  <si>
    <t>What is CoDA</t>
  </si>
  <si>
    <t>Welcome to Co-Dependents Anonymous</t>
  </si>
  <si>
    <t>Am I Codependent</t>
  </si>
  <si>
    <t>Attending Meetings</t>
  </si>
  <si>
    <t>Sponsorship in CoDA</t>
  </si>
  <si>
    <t>Communication and  Recovery</t>
  </si>
  <si>
    <t>Establishing Boundaries in Recovery</t>
  </si>
  <si>
    <t>Using the Twelve Traditions</t>
  </si>
  <si>
    <t>Information for Professionals</t>
  </si>
  <si>
    <t>Your First Meeting</t>
  </si>
  <si>
    <t>Total for Pamphlets</t>
  </si>
  <si>
    <t>Booklets - $3 each</t>
  </si>
  <si>
    <t>Tools for Recovery</t>
  </si>
  <si>
    <t>Common Threads of Codependency</t>
  </si>
  <si>
    <t>Experiences with Crosstalk</t>
  </si>
  <si>
    <t>Making Choices</t>
  </si>
  <si>
    <t>Carrying the Message - Living the Twelfth Step</t>
  </si>
  <si>
    <t>Peeling the Onion</t>
  </si>
  <si>
    <t>Building CoDA Community: Healthy Meetings Matter</t>
  </si>
  <si>
    <t>Sponsorship: What's in It for Me  (green)</t>
  </si>
  <si>
    <t>Newcomers Handbook</t>
  </si>
  <si>
    <t>Twelve Step Handbook</t>
  </si>
  <si>
    <t xml:space="preserve">Total for Booklets </t>
  </si>
  <si>
    <t xml:space="preserve"> Books</t>
  </si>
  <si>
    <t>Twelve Steps &amp; Twelve Traditions Workbook - $12.00 each</t>
  </si>
  <si>
    <t xml:space="preserve">CoDA Book - $12.00 each   </t>
  </si>
  <si>
    <t xml:space="preserve">In This Moment Daily Meditation Book - $11.00 each   </t>
  </si>
  <si>
    <t xml:space="preserve">CoDA Book (pocket edition) - $10.00 each  </t>
  </si>
  <si>
    <t>Total for Books</t>
  </si>
  <si>
    <t>Special Items</t>
  </si>
  <si>
    <t>CoDA Prayers - $3.50 each</t>
  </si>
  <si>
    <t>Total for Special items</t>
  </si>
  <si>
    <t>Anniversary Medallions - $3 each</t>
  </si>
  <si>
    <t>One Year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</si>
  <si>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</si>
  <si>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</si>
  <si>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</si>
  <si>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</si>
  <si>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</si>
  <si>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</si>
  <si>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</si>
  <si>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</si>
  <si>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</si>
  <si>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Eleven Years</t>
  </si>
  <si>
    <t>Thirteen Years</t>
  </si>
  <si>
    <t>Fourteen Years</t>
  </si>
  <si>
    <t>Fifteen Years</t>
  </si>
  <si>
    <t>Sixteen Years</t>
  </si>
  <si>
    <t>Seventeen Years</t>
  </si>
  <si>
    <t>Eighteen Years</t>
  </si>
  <si>
    <t>Nineteen Years</t>
  </si>
  <si>
    <t>Twenty Years</t>
  </si>
  <si>
    <t>Twenty-One Years</t>
  </si>
  <si>
    <t>Twenty-Two Years</t>
  </si>
  <si>
    <t>Twenty-Three Years</t>
  </si>
  <si>
    <t>Twenty-Four Years</t>
  </si>
  <si>
    <t>Twenty-Five Years</t>
  </si>
  <si>
    <t>Twenty-Six Years</t>
  </si>
  <si>
    <t>Twenty-Seven Years</t>
  </si>
  <si>
    <t>Twenty-Eight Years</t>
  </si>
  <si>
    <t>Twenty-Nine Years</t>
  </si>
  <si>
    <t>Thirty Years</t>
  </si>
  <si>
    <t>Thirty-One Years</t>
  </si>
  <si>
    <t>Thirty-Two Years</t>
  </si>
  <si>
    <t>Total Annual Medallions</t>
  </si>
  <si>
    <t>Chips - $1 each</t>
  </si>
  <si>
    <t xml:space="preserve">One Month (Green) </t>
  </si>
  <si>
    <t>Two Months (Purple)</t>
  </si>
  <si>
    <t>Three Months (Blue)</t>
  </si>
  <si>
    <t>Six Months (Red)</t>
  </si>
  <si>
    <t>Nine Months (Gold)</t>
  </si>
  <si>
    <t>Total for Aluminum Chips</t>
  </si>
  <si>
    <t>Your Order Total</t>
  </si>
  <si>
    <t>Twelve Years</t>
  </si>
  <si>
    <t xml:space="preserve">Newcomers Welcome (Silver) </t>
  </si>
  <si>
    <t xml:space="preserve">Affirmations Booklet - $2.25 ea.   </t>
  </si>
  <si>
    <t xml:space="preserve">Serenity Bookmarks Set $1.75 ea  </t>
  </si>
  <si>
    <t>sdcodaliterature@gmail.com</t>
  </si>
  <si>
    <t xml:space="preserve">Email completed form to </t>
  </si>
  <si>
    <t>Twelve-Piece Relationship Toolkit</t>
  </si>
  <si>
    <t xml:space="preserve">Traditionally Speaking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</si>
</sst>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sz val="7.5"/>
      <name val="Calibri"/>
      <family val="2"/>
      <scheme val="minor"/>
    </font>
    <font>
      <b/>
      <sz val="7.5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vertical="center" indent="2"/>
    </xf>
    <xf numFmtId="0" fontId="5" fillId="0" borderId="1" xfId="0" applyFont="1" applyBorder="1" applyAlignment="1" applyProtection="1">
      <alignment horizontal="left" vertical="center" indent="2"/>
      <protection locked="0"/>
    </xf>
    <xf numFmtId="0" fontId="5" fillId="0" borderId="1" xfId="0" applyFont="1" applyBorder="1" applyAlignment="1">
      <alignment horizontal="left" indent="2"/>
    </xf>
    <xf numFmtId="0" fontId="4" fillId="0" borderId="14" xfId="0" applyFont="1" applyBorder="1" applyAlignment="1">
      <alignment horizontal="center"/>
    </xf>
    <xf numFmtId="164" fontId="4" fillId="0" borderId="14" xfId="0" applyNumberFormat="1" applyFont="1" applyBorder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>
      <alignment horizontal="right"/>
    </xf>
    <xf numFmtId="164" fontId="5" fillId="0" borderId="11" xfId="0" applyNumberFormat="1" applyFont="1" applyBorder="1"/>
    <xf numFmtId="164" fontId="5" fillId="0" borderId="2" xfId="0" applyNumberFormat="1" applyFont="1" applyBorder="1"/>
    <xf numFmtId="0" fontId="5" fillId="0" borderId="15" xfId="0" applyFont="1" applyBorder="1" applyAlignment="1">
      <alignment horizontal="left" vertical="center" indent="2"/>
    </xf>
    <xf numFmtId="1" fontId="2" fillId="0" borderId="15" xfId="0" applyNumberFormat="1" applyFont="1" applyBorder="1" applyAlignment="1" applyProtection="1">
      <alignment horizontal="center"/>
      <protection locked="0"/>
    </xf>
    <xf numFmtId="0" fontId="9" fillId="0" borderId="10" xfId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6" fillId="0" borderId="3" xfId="0" applyNumberFormat="1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49" fontId="6" fillId="0" borderId="1" xfId="0" applyNumberFormat="1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49" fontId="6" fillId="0" borderId="11" xfId="0" applyNumberFormat="1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0" fillId="0" borderId="5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dcodaliteratu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3"/>
  <sheetViews>
    <sheetView tabSelected="1" view="pageLayout" zoomScaleNormal="100" workbookViewId="0">
      <selection activeCell="D21" sqref="D21"/>
    </sheetView>
  </sheetViews>
  <sheetFormatPr defaultRowHeight="15" x14ac:dyDescent="0.25"/>
  <cols>
    <col min="1" max="1" width="53.5703125" bestFit="1" customWidth="1"/>
    <col min="2" max="2" width="8.28515625" customWidth="1"/>
    <col min="3" max="3" width="27.7109375" customWidth="1"/>
    <col min="4" max="4" width="8.85546875" customWidth="1"/>
  </cols>
  <sheetData>
    <row r="1" spans="1:4" ht="21" thickBot="1" x14ac:dyDescent="0.3">
      <c r="A1" s="30" t="s">
        <v>0</v>
      </c>
      <c r="B1" s="30"/>
      <c r="C1" s="30"/>
      <c r="D1" s="30"/>
    </row>
    <row r="2" spans="1:4" ht="12" customHeight="1" thickTop="1" x14ac:dyDescent="0.25">
      <c r="A2" s="18"/>
      <c r="B2" s="31" t="s">
        <v>1</v>
      </c>
      <c r="C2" s="32"/>
      <c r="D2" s="33"/>
    </row>
    <row r="3" spans="1:4" ht="12" customHeight="1" x14ac:dyDescent="0.25">
      <c r="A3" s="19"/>
      <c r="B3" s="34" t="s">
        <v>2</v>
      </c>
      <c r="C3" s="35"/>
      <c r="D3" s="36"/>
    </row>
    <row r="4" spans="1:4" ht="12" customHeight="1" x14ac:dyDescent="0.25">
      <c r="A4" s="19"/>
      <c r="B4" s="34" t="s">
        <v>3</v>
      </c>
      <c r="C4" s="35"/>
      <c r="D4" s="36"/>
    </row>
    <row r="5" spans="1:4" ht="12" customHeight="1" thickBot="1" x14ac:dyDescent="0.3">
      <c r="A5" s="26"/>
      <c r="B5" s="37" t="s">
        <v>4</v>
      </c>
      <c r="C5" s="38"/>
      <c r="D5" s="39"/>
    </row>
    <row r="6" spans="1:4" s="15" customFormat="1" ht="7.9" customHeight="1" thickTop="1" x14ac:dyDescent="0.2">
      <c r="A6" s="14"/>
      <c r="B6" s="14"/>
      <c r="C6" s="14"/>
      <c r="D6" s="14"/>
    </row>
    <row r="7" spans="1:4" s="15" customFormat="1" ht="7.9" customHeight="1" x14ac:dyDescent="0.2">
      <c r="A7" s="14"/>
      <c r="B7" s="14"/>
      <c r="C7" s="14"/>
      <c r="D7" s="14"/>
    </row>
    <row r="8" spans="1:4" s="15" customFormat="1" ht="7.9" customHeight="1" thickBot="1" x14ac:dyDescent="0.25">
      <c r="A8" s="14"/>
      <c r="B8" s="14"/>
      <c r="C8" s="14"/>
      <c r="D8" s="14"/>
    </row>
    <row r="9" spans="1:4" ht="12" customHeight="1" thickTop="1" x14ac:dyDescent="0.25">
      <c r="A9" s="27" t="s">
        <v>5</v>
      </c>
      <c r="B9" s="28"/>
      <c r="C9" s="27" t="s">
        <v>38</v>
      </c>
      <c r="D9" s="28"/>
    </row>
    <row r="10" spans="1:4" ht="12" customHeight="1" x14ac:dyDescent="0.25">
      <c r="A10" s="9" t="s">
        <v>6</v>
      </c>
      <c r="B10" s="20"/>
      <c r="C10" s="9" t="s">
        <v>39</v>
      </c>
      <c r="D10" s="20"/>
    </row>
    <row r="11" spans="1:4" ht="12" customHeight="1" x14ac:dyDescent="0.25">
      <c r="A11" s="10" t="s">
        <v>7</v>
      </c>
      <c r="B11" s="20"/>
      <c r="C11" s="9" t="s">
        <v>40</v>
      </c>
      <c r="D11" s="20"/>
    </row>
    <row r="12" spans="1:4" ht="12" customHeight="1" x14ac:dyDescent="0.25">
      <c r="A12" s="9" t="s">
        <v>8</v>
      </c>
      <c r="B12" s="20"/>
      <c r="C12" s="9" t="s">
        <v>41</v>
      </c>
      <c r="D12" s="20"/>
    </row>
    <row r="13" spans="1:4" ht="12" customHeight="1" x14ac:dyDescent="0.25">
      <c r="A13" s="9" t="s">
        <v>9</v>
      </c>
      <c r="B13" s="20"/>
      <c r="C13" s="9" t="s">
        <v>42</v>
      </c>
      <c r="D13" s="20"/>
    </row>
    <row r="14" spans="1:4" ht="12" customHeight="1" x14ac:dyDescent="0.25">
      <c r="A14" s="9" t="s">
        <v>10</v>
      </c>
      <c r="B14" s="20"/>
      <c r="C14" s="9" t="s">
        <v>43</v>
      </c>
      <c r="D14" s="20"/>
    </row>
    <row r="15" spans="1:4" ht="12" customHeight="1" x14ac:dyDescent="0.25">
      <c r="A15" s="9" t="s">
        <v>11</v>
      </c>
      <c r="B15" s="20"/>
      <c r="C15" s="9" t="s">
        <v>44</v>
      </c>
      <c r="D15" s="20"/>
    </row>
    <row r="16" spans="1:4" ht="12" customHeight="1" x14ac:dyDescent="0.25">
      <c r="A16" s="9" t="s">
        <v>12</v>
      </c>
      <c r="B16" s="20"/>
      <c r="C16" s="9" t="s">
        <v>45</v>
      </c>
      <c r="D16" s="20"/>
    </row>
    <row r="17" spans="1:4" ht="12" customHeight="1" x14ac:dyDescent="0.25">
      <c r="A17" s="9" t="s">
        <v>13</v>
      </c>
      <c r="B17" s="20"/>
      <c r="C17" s="9" t="s">
        <v>46</v>
      </c>
      <c r="D17" s="20"/>
    </row>
    <row r="18" spans="1:4" ht="12" customHeight="1" x14ac:dyDescent="0.25">
      <c r="A18" s="9" t="s">
        <v>14</v>
      </c>
      <c r="B18" s="20"/>
      <c r="C18" s="9" t="s">
        <v>47</v>
      </c>
      <c r="D18" s="20"/>
    </row>
    <row r="19" spans="1:4" ht="12" customHeight="1" x14ac:dyDescent="0.25">
      <c r="A19" s="9" t="s">
        <v>15</v>
      </c>
      <c r="B19" s="20"/>
      <c r="C19" s="9" t="s">
        <v>48</v>
      </c>
      <c r="D19" s="20"/>
    </row>
    <row r="20" spans="1:4" ht="12" customHeight="1" thickBot="1" x14ac:dyDescent="0.3">
      <c r="A20" s="3" t="s">
        <v>16</v>
      </c>
      <c r="B20" s="21">
        <f>SUM(B10:B19)*0.4</f>
        <v>0</v>
      </c>
      <c r="C20" s="9" t="s">
        <v>49</v>
      </c>
      <c r="D20" s="20"/>
    </row>
    <row r="21" spans="1:4" ht="12" customHeight="1" thickTop="1" x14ac:dyDescent="0.25">
      <c r="A21" s="4"/>
      <c r="B21" s="5"/>
      <c r="C21" s="9" t="s">
        <v>79</v>
      </c>
      <c r="D21" s="20"/>
    </row>
    <row r="22" spans="1:4" ht="12" customHeight="1" thickBot="1" x14ac:dyDescent="0.3">
      <c r="A22" s="4"/>
      <c r="B22" s="5"/>
      <c r="C22" s="9" t="s">
        <v>50</v>
      </c>
      <c r="D22" s="20"/>
    </row>
    <row r="23" spans="1:4" ht="12" customHeight="1" thickTop="1" x14ac:dyDescent="0.25">
      <c r="A23" s="27" t="s">
        <v>17</v>
      </c>
      <c r="B23" s="28"/>
      <c r="C23" s="9" t="s">
        <v>51</v>
      </c>
      <c r="D23" s="20"/>
    </row>
    <row r="24" spans="1:4" ht="12" customHeight="1" x14ac:dyDescent="0.25">
      <c r="A24" s="9" t="s">
        <v>18</v>
      </c>
      <c r="B24" s="20"/>
      <c r="C24" s="9" t="s">
        <v>52</v>
      </c>
      <c r="D24" s="20"/>
    </row>
    <row r="25" spans="1:4" ht="12" customHeight="1" x14ac:dyDescent="0.25">
      <c r="A25" s="9" t="s">
        <v>19</v>
      </c>
      <c r="B25" s="20"/>
      <c r="C25" s="9" t="s">
        <v>53</v>
      </c>
      <c r="D25" s="20"/>
    </row>
    <row r="26" spans="1:4" ht="12" customHeight="1" x14ac:dyDescent="0.25">
      <c r="A26" s="9" t="s">
        <v>20</v>
      </c>
      <c r="B26" s="20"/>
      <c r="C26" s="9" t="s">
        <v>54</v>
      </c>
      <c r="D26" s="20"/>
    </row>
    <row r="27" spans="1:4" ht="12" customHeight="1" x14ac:dyDescent="0.25">
      <c r="A27" s="9" t="s">
        <v>21</v>
      </c>
      <c r="B27" s="20"/>
      <c r="C27" s="9" t="s">
        <v>55</v>
      </c>
      <c r="D27" s="20"/>
    </row>
    <row r="28" spans="1:4" ht="12" customHeight="1" x14ac:dyDescent="0.25">
      <c r="A28" s="9" t="s">
        <v>22</v>
      </c>
      <c r="B28" s="20"/>
      <c r="C28" s="9" t="s">
        <v>56</v>
      </c>
      <c r="D28" s="20"/>
    </row>
    <row r="29" spans="1:4" ht="12" customHeight="1" x14ac:dyDescent="0.25">
      <c r="A29" s="9" t="s">
        <v>23</v>
      </c>
      <c r="B29" s="20"/>
      <c r="C29" s="9" t="s">
        <v>57</v>
      </c>
      <c r="D29" s="20"/>
    </row>
    <row r="30" spans="1:4" ht="12" customHeight="1" x14ac:dyDescent="0.25">
      <c r="A30" s="9" t="s">
        <v>24</v>
      </c>
      <c r="B30" s="20"/>
      <c r="C30" s="9" t="s">
        <v>58</v>
      </c>
      <c r="D30" s="20"/>
    </row>
    <row r="31" spans="1:4" ht="12" customHeight="1" x14ac:dyDescent="0.25">
      <c r="A31" s="9" t="s">
        <v>25</v>
      </c>
      <c r="B31" s="20"/>
      <c r="C31" s="9" t="s">
        <v>59</v>
      </c>
      <c r="D31" s="20"/>
    </row>
    <row r="32" spans="1:4" ht="12" customHeight="1" x14ac:dyDescent="0.25">
      <c r="A32" s="9" t="s">
        <v>26</v>
      </c>
      <c r="B32" s="20"/>
      <c r="C32" s="9" t="s">
        <v>60</v>
      </c>
      <c r="D32" s="20"/>
    </row>
    <row r="33" spans="1:4" ht="12" customHeight="1" x14ac:dyDescent="0.25">
      <c r="A33" s="9" t="s">
        <v>27</v>
      </c>
      <c r="B33" s="20"/>
      <c r="C33" s="9" t="s">
        <v>61</v>
      </c>
      <c r="D33" s="20"/>
    </row>
    <row r="34" spans="1:4" ht="12" customHeight="1" x14ac:dyDescent="0.25">
      <c r="A34" s="24" t="s">
        <v>85</v>
      </c>
      <c r="B34" s="25"/>
      <c r="C34" s="9" t="s">
        <v>62</v>
      </c>
      <c r="D34" s="20"/>
    </row>
    <row r="35" spans="1:4" ht="12" customHeight="1" x14ac:dyDescent="0.25">
      <c r="A35" s="24" t="s">
        <v>86</v>
      </c>
      <c r="B35" s="25"/>
      <c r="C35" s="9" t="s">
        <v>63</v>
      </c>
      <c r="D35" s="20"/>
    </row>
    <row r="36" spans="1:4" ht="12" customHeight="1" thickBot="1" x14ac:dyDescent="0.3">
      <c r="A36" s="3" t="s">
        <v>28</v>
      </c>
      <c r="B36" s="22">
        <f>SUM(B24:B35)*3</f>
        <v>0</v>
      </c>
      <c r="C36" s="9" t="s">
        <v>64</v>
      </c>
      <c r="D36" s="20"/>
    </row>
    <row r="37" spans="1:4" ht="12" customHeight="1" thickTop="1" x14ac:dyDescent="0.25">
      <c r="A37" s="4"/>
      <c r="B37" s="6"/>
      <c r="C37" s="9" t="s">
        <v>65</v>
      </c>
      <c r="D37" s="20"/>
    </row>
    <row r="38" spans="1:4" ht="12" customHeight="1" thickBot="1" x14ac:dyDescent="0.3">
      <c r="A38" s="4"/>
      <c r="B38" s="6"/>
      <c r="C38" s="9" t="s">
        <v>66</v>
      </c>
      <c r="D38" s="20"/>
    </row>
    <row r="39" spans="1:4" ht="12" customHeight="1" thickTop="1" x14ac:dyDescent="0.25">
      <c r="A39" s="27" t="s">
        <v>29</v>
      </c>
      <c r="B39" s="28"/>
      <c r="C39" s="9" t="s">
        <v>67</v>
      </c>
      <c r="D39" s="20"/>
    </row>
    <row r="40" spans="1:4" ht="12" customHeight="1" x14ac:dyDescent="0.25">
      <c r="A40" s="9" t="s">
        <v>30</v>
      </c>
      <c r="B40" s="20"/>
      <c r="C40" s="9" t="s">
        <v>68</v>
      </c>
      <c r="D40" s="20"/>
    </row>
    <row r="41" spans="1:4" ht="12" customHeight="1" x14ac:dyDescent="0.25">
      <c r="A41" s="9" t="s">
        <v>31</v>
      </c>
      <c r="B41" s="20"/>
      <c r="C41" s="9" t="s">
        <v>69</v>
      </c>
      <c r="D41" s="20"/>
    </row>
    <row r="42" spans="1:4" ht="12" customHeight="1" thickBot="1" x14ac:dyDescent="0.3">
      <c r="A42" s="9" t="s">
        <v>32</v>
      </c>
      <c r="B42" s="20"/>
      <c r="C42" s="3" t="s">
        <v>70</v>
      </c>
      <c r="D42" s="22">
        <f>SUM(D10:D41)*3</f>
        <v>0</v>
      </c>
    </row>
    <row r="43" spans="1:4" ht="12" customHeight="1" thickTop="1" thickBot="1" x14ac:dyDescent="0.3">
      <c r="A43" s="9" t="s">
        <v>33</v>
      </c>
      <c r="B43" s="20"/>
    </row>
    <row r="44" spans="1:4" ht="12" customHeight="1" thickTop="1" thickBot="1" x14ac:dyDescent="0.3">
      <c r="A44" s="3" t="s">
        <v>34</v>
      </c>
      <c r="B44" s="22">
        <f>SUM(B40*12+B41*12+B42*11+B43*10)</f>
        <v>0</v>
      </c>
      <c r="C44" s="27" t="s">
        <v>71</v>
      </c>
      <c r="D44" s="40"/>
    </row>
    <row r="45" spans="1:4" ht="12" customHeight="1" thickTop="1" x14ac:dyDescent="0.25">
      <c r="A45" s="4"/>
      <c r="B45" s="6"/>
      <c r="C45" s="11" t="s">
        <v>80</v>
      </c>
      <c r="D45" s="7"/>
    </row>
    <row r="46" spans="1:4" ht="12" customHeight="1" thickBot="1" x14ac:dyDescent="0.3">
      <c r="A46" s="2"/>
      <c r="B46" s="2"/>
      <c r="C46" s="11" t="s">
        <v>72</v>
      </c>
      <c r="D46" s="20"/>
    </row>
    <row r="47" spans="1:4" ht="12" customHeight="1" thickTop="1" x14ac:dyDescent="0.25">
      <c r="A47" s="27" t="s">
        <v>35</v>
      </c>
      <c r="B47" s="29"/>
      <c r="C47" s="11" t="s">
        <v>73</v>
      </c>
      <c r="D47" s="20"/>
    </row>
    <row r="48" spans="1:4" ht="12" customHeight="1" x14ac:dyDescent="0.25">
      <c r="A48" s="9" t="s">
        <v>81</v>
      </c>
      <c r="B48" s="20"/>
      <c r="C48" s="11" t="s">
        <v>74</v>
      </c>
      <c r="D48" s="20"/>
    </row>
    <row r="49" spans="1:4" ht="14.1" customHeight="1" x14ac:dyDescent="0.25">
      <c r="A49" s="9" t="s">
        <v>82</v>
      </c>
      <c r="B49" s="20"/>
      <c r="C49" s="11" t="s">
        <v>75</v>
      </c>
      <c r="D49" s="20"/>
    </row>
    <row r="50" spans="1:4" ht="14.1" customHeight="1" x14ac:dyDescent="0.25">
      <c r="A50" s="9" t="s">
        <v>36</v>
      </c>
      <c r="B50" s="20"/>
      <c r="C50" s="11" t="s">
        <v>76</v>
      </c>
      <c r="D50" s="20"/>
    </row>
    <row r="51" spans="1:4" ht="15.75" thickBot="1" x14ac:dyDescent="0.3">
      <c r="A51" s="3" t="s">
        <v>37</v>
      </c>
      <c r="B51" s="22">
        <f>SUM(B48*2.25+B49*1.75+B50*3.5)</f>
        <v>0</v>
      </c>
      <c r="C51" s="3" t="s">
        <v>77</v>
      </c>
      <c r="D51" s="22">
        <f>SUM(D45:D50)*1</f>
        <v>0</v>
      </c>
    </row>
    <row r="52" spans="1:4" ht="16.5" thickTop="1" thickBot="1" x14ac:dyDescent="0.3">
      <c r="C52" s="12"/>
      <c r="D52" s="13"/>
    </row>
    <row r="53" spans="1:4" ht="16.5" thickTop="1" thickBot="1" x14ac:dyDescent="0.3">
      <c r="A53" s="16" t="s">
        <v>84</v>
      </c>
      <c r="C53" s="8" t="s">
        <v>78</v>
      </c>
      <c r="D53" s="23">
        <f>SUM(B20+B36+B44+B51+D51+D42)</f>
        <v>0</v>
      </c>
    </row>
    <row r="54" spans="1:4" ht="15.75" thickTop="1" x14ac:dyDescent="0.25">
      <c r="A54" s="17" t="s">
        <v>83</v>
      </c>
    </row>
    <row r="55" spans="1:4" x14ac:dyDescent="0.25">
      <c r="C55" s="1"/>
      <c r="D55" s="1"/>
    </row>
    <row r="57" spans="1:4" x14ac:dyDescent="0.25">
      <c r="C57" s="1"/>
      <c r="D57" s="1"/>
    </row>
    <row r="58" spans="1:4" x14ac:dyDescent="0.25">
      <c r="C58" s="1"/>
      <c r="D58" s="1"/>
    </row>
    <row r="59" spans="1:4" x14ac:dyDescent="0.25">
      <c r="C59" s="1"/>
      <c r="D59" s="1"/>
    </row>
    <row r="60" spans="1:4" x14ac:dyDescent="0.25">
      <c r="C60" s="1"/>
      <c r="D60" s="1"/>
    </row>
    <row r="61" spans="1:4" x14ac:dyDescent="0.25">
      <c r="C61" s="1"/>
      <c r="D61" s="1"/>
    </row>
    <row r="62" spans="1:4" x14ac:dyDescent="0.25">
      <c r="C62" s="1"/>
      <c r="D62" s="1"/>
    </row>
    <row r="63" spans="1:4" x14ac:dyDescent="0.25">
      <c r="C63" s="1"/>
      <c r="D63" s="1"/>
    </row>
    <row r="64" spans="1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</sheetData>
  <mergeCells count="11">
    <mergeCell ref="A23:B23"/>
    <mergeCell ref="A39:B39"/>
    <mergeCell ref="A47:B47"/>
    <mergeCell ref="A1:D1"/>
    <mergeCell ref="B2:D2"/>
    <mergeCell ref="B3:D3"/>
    <mergeCell ref="B4:D4"/>
    <mergeCell ref="C9:D9"/>
    <mergeCell ref="B5:D5"/>
    <mergeCell ref="A9:B9"/>
    <mergeCell ref="C44:D44"/>
  </mergeCells>
  <hyperlinks>
    <hyperlink ref="A54" r:id="rId1" xr:uid="{00000000-0004-0000-0000-000000000000}"/>
  </hyperlinks>
  <printOptions gridLines="1"/>
  <pageMargins left="0.7" right="0.7" top="0.75" bottom="0.75" header="0.3" footer="0.3"/>
  <pageSetup scale="92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2019-Aug-order-form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</dc:creator>
  <cp:lastModifiedBy>Joey H</cp:lastModifiedBy>
  <cp:lastPrinted>2019-03-04T19:33:17Z</cp:lastPrinted>
  <dcterms:created xsi:type="dcterms:W3CDTF">2019-02-18T20:35:52Z</dcterms:created>
  <dcterms:modified xsi:type="dcterms:W3CDTF">2019-08-24T04:09:29Z</dcterms:modified>
</cp:coreProperties>
</file>